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current">'Calculator'!$B$5</definedName>
    <definedName name="weight">'Calculator'!$B$6</definedName>
    <definedName name="target">'Calculator'!$B$7</definedName>
    <definedName name="needed">'Calculator'!$B$10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4" fontId="0" fillId="2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164" fontId="1" fillId="4" borderId="0" xfId="0" applyNumberFormat="1" applyFont="1" applyFill="1"/>
    <xf numFmtId="164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0" customWidth="1"/>
    <col min="2" max="2" width="22" customWidth="1"/>
  </cols>
  <sheetData>
    <row r="1">
      <c r="A1" s="1" t="inlineStr">
        <is>
          <t xml:space="preserve">Final Grade Calculator</t>
        </is>
      </c>
    </row>
    <row r="2">
      <c r="A2" s="2" t="inlineStr">
        <is>
          <t xml:space="preserve">Blue cells are inputs. The score you need is a live formula, and the table shows it for every target.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Current grade (%)</t>
        </is>
      </c>
      <c r="B5" s="5">
        <v>85</v>
      </c>
    </row>
    <row r="6">
      <c r="A6" s="4" t="inlineStr">
        <is>
          <t xml:space="preserve">Final exam weight (%)</t>
        </is>
      </c>
      <c r="B6" s="5">
        <v>40</v>
      </c>
    </row>
    <row r="7">
      <c r="A7" s="4" t="inlineStr">
        <is>
          <t xml:space="preserve">Grade you want (%)</t>
        </is>
      </c>
      <c r="B7" s="5">
        <v>90</v>
      </c>
    </row>
    <row r="9">
      <c r="A9" s="3" t="inlineStr">
        <is>
          <t xml:space="preserve">Result</t>
        </is>
      </c>
    </row>
    <row r="10">
      <c r="A10" s="6" t="inlineStr">
        <is>
          <t xml:space="preserve">Score needed on the final (%)</t>
        </is>
      </c>
      <c r="B10" s="7">
        <f>IF(weight=0,"weight must be above 0",(target-current*(1-weight/100))/(weight/100))</f>
      </c>
    </row>
    <row r="11">
      <c r="A11" s="4" t="inlineStr">
        <is>
          <t xml:space="preserve">Highest grade possible (100 on the final)</t>
        </is>
      </c>
      <c r="B11" s="8">
        <f>current*(1-weight/100)+100*weight/100</f>
      </c>
    </row>
    <row r="12">
      <c r="A12" s="4" t="inlineStr">
        <is>
          <t xml:space="preserve">Lowest grade possible (0 on the final)</t>
        </is>
      </c>
      <c r="B12" s="8">
        <f>current*(1-weight/100)</f>
      </c>
    </row>
    <row r="14">
      <c r="A14" s="3" t="inlineStr">
        <is>
          <t xml:space="preserve">Score needed for each target</t>
        </is>
      </c>
    </row>
    <row r="15">
      <c r="A15" s="3" t="inlineStr">
        <is>
          <t xml:space="preserve">Target grade (%)</t>
        </is>
      </c>
      <c r="B15" s="3" t="inlineStr">
        <is>
          <t xml:space="preserve">Needed on the final (%)</t>
        </is>
      </c>
    </row>
    <row r="16">
      <c r="A16" s="8">
        <v>60</v>
      </c>
      <c r="B16" s="8">
        <f>(A16-current*(1-weight/100))/(weight/100)</f>
      </c>
    </row>
    <row r="17">
      <c r="A17" s="8">
        <v>65</v>
      </c>
      <c r="B17" s="8">
        <f>(A17-current*(1-weight/100))/(weight/100)</f>
      </c>
    </row>
    <row r="18">
      <c r="A18" s="8">
        <v>70</v>
      </c>
      <c r="B18" s="8">
        <f>(A18-current*(1-weight/100))/(weight/100)</f>
      </c>
    </row>
    <row r="19">
      <c r="A19" s="8">
        <v>75</v>
      </c>
      <c r="B19" s="8">
        <f>(A19-current*(1-weight/100))/(weight/100)</f>
      </c>
    </row>
    <row r="20">
      <c r="A20" s="8">
        <v>80</v>
      </c>
      <c r="B20" s="8">
        <f>(A20-current*(1-weight/100))/(weight/100)</f>
      </c>
    </row>
    <row r="21">
      <c r="A21" s="8">
        <v>85</v>
      </c>
      <c r="B21" s="8">
        <f>(A21-current*(1-weight/100))/(weight/100)</f>
      </c>
    </row>
    <row r="22">
      <c r="A22" s="8">
        <v>90</v>
      </c>
      <c r="B22" s="8">
        <f>(A22-current*(1-weight/100))/(weight/100)</f>
      </c>
    </row>
    <row r="23">
      <c r="A23" s="8">
        <v>95</v>
      </c>
      <c r="B23" s="8">
        <f>(A23-current*(1-weight/100))/(weight/100)</f>
      </c>
    </row>
    <row r="24">
      <c r="A24" s="8">
        <v>100</v>
      </c>
      <c r="B24" s="8">
        <f>(A24-current*(1-weight/100))/(weight/100)</f>
      </c>
    </row>
    <row r="26">
      <c r="A26" s="9" t="inlineStr">
        <is>
          <t xml:space="preserve">final grade = current x (1 - weight) + final score x weight</t>
        </is>
      </c>
    </row>
    <row r="27">
      <c r="A27" s="9" t="inlineStr">
        <is>
          <t xml:space="preserve">so final score = (target - current x (1 - weight)) / weight</t>
        </is>
      </c>
    </row>
    <row r="29">
      <c r="A29" s="3" t="inlineStr">
        <is>
          <t xml:space="preserve">Source</t>
        </is>
      </c>
    </row>
    <row r="30">
      <c r="A30" s="4" t="inlineStr">
        <is>
          <t xml:space="preserve">Calculator</t>
        </is>
      </c>
      <c r="B30" s="0" t="inlineStr">
        <is>
          <t xml:space="preserve">Final Grade Calculator</t>
        </is>
      </c>
    </row>
    <row r="31">
      <c r="A31" s="4" t="inlineStr">
        <is>
          <t xml:space="preserve">Link</t>
        </is>
      </c>
      <c r="B31" s="0" t="inlineStr">
        <is>
          <t xml:space="preserve">https://opencalculator.app/final-grade-calculator</t>
        </is>
      </c>
    </row>
    <row r="32">
      <c r="A32" s="4" t="inlineStr">
        <is>
          <t xml:space="preserve">Exported</t>
        </is>
      </c>
      <c r="B32" s="10">
        <v>46279</v>
      </c>
    </row>
    <row r="33">
      <c r="A33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Final Grade Calculator</dc:title>
  <dc:creator>opencalculator.app</dc:creator>
</cp:coreProperties>
</file>