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a_days">'Calculator'!$B$5</definedName>
    <definedName name="a_hours">'Calculator'!$B$6</definedName>
    <definedName name="a_minutes">'Calculator'!$B$7</definedName>
    <definedName name="a_seconds">'Calculator'!$B$8</definedName>
    <definedName name="b_days">'Calculator'!$B$10</definedName>
    <definedName name="b_hours">'Calculator'!$B$11</definedName>
    <definedName name="b_minutes">'Calculator'!$B$12</definedName>
    <definedName name="b_seconds">'Calculator'!$B$13</definedName>
    <definedName name="a_total">'Calculator'!$B$16</definedName>
    <definedName name="b_total">'Calculator'!$B$17</definedName>
    <definedName name="sum_total">'Calculator'!$B$18</definedName>
    <definedName name="sum_text">'Calculator'!$B$19</definedName>
    <definedName name="diff_total">'Calculator'!$B$20</definedName>
    <definedName name="start_time">'Calculator'!$B$25</definedName>
    <definedName name="clock_dir">'Calculator'!$B$27</definedName>
    <definedName name="result_time">'Calculator'!$B$28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5" fontId="0" fillId="2" borderId="1" xfId="0" applyNumberFormat="1" applyFont="1" applyFill="1" applyBorder="1" applyProtection="1">
      <protection locked="0"/>
    </xf>
    <xf numFmtId="165" fontId="0" fillId="0" borderId="0" xfId="0" applyNumberFormat="1" applyFont="1" applyFill="1"/>
    <xf numFmtId="0" fontId="1" fillId="4" borderId="0" xfId="0" applyNumberFormat="1" applyFont="1" applyFill="1"/>
    <xf numFmtId="49" fontId="1" fillId="4" borderId="0" xfId="0" applyNumberFormat="1" applyFont="1" applyFill="1"/>
    <xf numFmtId="49" fontId="0" fillId="0" borderId="0" xfId="0" applyNumberFormat="1" applyFont="1" applyFill="1"/>
    <xf numFmtId="169" fontId="0" fillId="0" borderId="0" xfId="0" applyNumberFormat="1" applyFont="1" applyFill="1"/>
    <xf numFmtId="0" fontId="0" fillId="2" borderId="1" xfId="0" applyNumberFormat="1" applyFont="1" applyFill="1" applyBorder="1" applyProtection="1">
      <protection locked="0"/>
    </xf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44" customWidth="1"/>
    <col min="2" max="2" width="24" customWidth="1"/>
  </cols>
  <sheetData>
    <row r="1">
      <c r="A1" s="1" t="inlineStr">
        <is>
          <t xml:space="preserve">Time Calculator</t>
        </is>
      </c>
    </row>
    <row r="2">
      <c r="A2" s="2" t="inlineStr">
        <is>
          <t xml:space="preserve">Blue cells are inputs. Excel keeps time as a fraction of a day, so durations add like numbers; the sheet converts both ways.</t>
        </is>
      </c>
    </row>
    <row r="4">
      <c r="A4" s="3" t="inlineStr">
        <is>
          <t xml:space="preserve">Duration A</t>
        </is>
      </c>
    </row>
    <row r="5">
      <c r="A5" s="4" t="inlineStr">
        <is>
          <t xml:space="preserve">Days</t>
        </is>
      </c>
      <c r="B5" s="5">
        <v>1</v>
      </c>
    </row>
    <row r="6">
      <c r="A6" s="4" t="inlineStr">
        <is>
          <t xml:space="preserve">Hours</t>
        </is>
      </c>
      <c r="B6" s="5">
        <v>2</v>
      </c>
    </row>
    <row r="7">
      <c r="A7" s="4" t="inlineStr">
        <is>
          <t xml:space="preserve">Minutes</t>
        </is>
      </c>
      <c r="B7" s="5">
        <v>30</v>
      </c>
    </row>
    <row r="8">
      <c r="A8" s="4" t="inlineStr">
        <is>
          <t xml:space="preserve">Seconds</t>
        </is>
      </c>
      <c r="B8" s="5">
        <v>15</v>
      </c>
    </row>
    <row r="9">
      <c r="A9" s="3" t="inlineStr">
        <is>
          <t xml:space="preserve">Duration B</t>
        </is>
      </c>
    </row>
    <row r="10">
      <c r="A10" s="4" t="inlineStr">
        <is>
          <t xml:space="preserve">Days</t>
        </is>
      </c>
      <c r="B10" s="5">
        <v>0</v>
      </c>
    </row>
    <row r="11">
      <c r="A11" s="4" t="inlineStr">
        <is>
          <t xml:space="preserve">Hours</t>
        </is>
      </c>
      <c r="B11" s="5">
        <v>23</v>
      </c>
    </row>
    <row r="12">
      <c r="A12" s="4" t="inlineStr">
        <is>
          <t xml:space="preserve">Minutes</t>
        </is>
      </c>
      <c r="B12" s="5">
        <v>45</v>
      </c>
    </row>
    <row r="13">
      <c r="A13" s="4" t="inlineStr">
        <is>
          <t xml:space="preserve">Seconds</t>
        </is>
      </c>
      <c r="B13" s="5">
        <v>50</v>
      </c>
    </row>
    <row r="15">
      <c r="A15" s="3" t="inlineStr">
        <is>
          <t xml:space="preserve">A + B and A - B</t>
        </is>
      </c>
    </row>
    <row r="16">
      <c r="A16" s="4" t="inlineStr">
        <is>
          <t xml:space="preserve">A in seconds</t>
        </is>
      </c>
      <c r="B16" s="6">
        <f>a_days*86400+a_hours*3600+a_minutes*60+a_seconds</f>
      </c>
    </row>
    <row r="17">
      <c r="A17" s="4" t="inlineStr">
        <is>
          <t xml:space="preserve">B in seconds</t>
        </is>
      </c>
      <c r="B17" s="6">
        <f>b_days*86400+b_hours*3600+b_minutes*60+b_seconds</f>
      </c>
    </row>
    <row r="18">
      <c r="A18" s="4" t="inlineStr">
        <is>
          <t xml:space="preserve">Sum in seconds</t>
        </is>
      </c>
      <c r="B18" s="6">
        <f>a_total+b_total</f>
      </c>
    </row>
    <row r="19">
      <c r="A19" s="7" t="inlineStr">
        <is>
          <t xml:space="preserve">Sum as days, hours, minutes, seconds</t>
        </is>
      </c>
      <c r="B19" s="8">
        <f>INT(sum_total/86400)&amp;"d "&amp;INT(MOD(sum_total,86400)/3600)&amp;"h "&amp;INT(MOD(sum_total,3600)/60)&amp;"m "&amp;MOD(sum_total,60)&amp;"s"</f>
      </c>
    </row>
    <row r="20">
      <c r="A20" s="4" t="inlineStr">
        <is>
          <t xml:space="preserve">Difference in seconds (A - B)</t>
        </is>
      </c>
      <c r="B20" s="6">
        <f>a_total-b_total</f>
      </c>
    </row>
    <row r="21">
      <c r="A21" s="4" t="inlineStr">
        <is>
          <t xml:space="preserve">Difference as days, hours, minutes, seconds</t>
        </is>
      </c>
      <c r="B21" s="9">
        <f>IF(diff_total&lt;0,"-","")&amp;INT(ABS(diff_total)/86400)&amp;"d "&amp;INT(MOD(ABS(diff_total),86400)/3600)&amp;"h "&amp;INT(MOD(ABS(diff_total),3600)/60)&amp;"m "&amp;MOD(ABS(diff_total),60)&amp;"s"</f>
      </c>
    </row>
    <row r="22">
      <c r="A22" s="4" t="inlineStr">
        <is>
          <t xml:space="preserve">Sum in decimal hours</t>
        </is>
      </c>
      <c r="B22" s="10">
        <f>sum_total/3600</f>
      </c>
    </row>
    <row r="24">
      <c r="A24" s="3" t="inlineStr">
        <is>
          <t xml:space="preserve">Clock time plus a duration</t>
        </is>
      </c>
    </row>
    <row r="25">
      <c r="A25" s="4" t="inlineStr">
        <is>
          <t xml:space="preserve">Start time</t>
        </is>
      </c>
      <c r="B25" s="11">
        <v>0.3958333333333333</v>
      </c>
    </row>
    <row r="26">
      <c r="A26" s="2" t="inlineStr">
        <is>
          <t xml:space="preserve">Enter the start time as a time (for example 9:30 AM); Excel stores it as a fraction of a day.</t>
        </is>
      </c>
    </row>
    <row r="27">
      <c r="A27" s="4" t="inlineStr">
        <is>
          <t xml:space="preserve">Add (1) or subtract (-1) duration A</t>
        </is>
      </c>
      <c r="B27" s="5">
        <v>1</v>
      </c>
    </row>
    <row r="28">
      <c r="A28" s="4" t="inlineStr">
        <is>
          <t xml:space="preserve">Result time</t>
        </is>
      </c>
      <c r="B28" s="0">
        <f>MOD(start_time+clock_dir*a_total/86400,1)</f>
      </c>
    </row>
    <row r="29">
      <c r="A29" s="4" t="inlineStr">
        <is>
          <t xml:space="preserve">Result as text</t>
        </is>
      </c>
      <c r="B29" s="9">
        <f>TEXT(result_time,"h:mm:ss AM/PM")</f>
      </c>
    </row>
    <row r="30">
      <c r="A30" s="4" t="inlineStr">
        <is>
          <t xml:space="preserve">Days later (or earlier)</t>
        </is>
      </c>
      <c r="B30" s="6">
        <f>INT(start_time+clock_dir*a_total/86400)</f>
      </c>
    </row>
    <row r="32">
      <c r="A32" s="12" t="inlineStr">
        <is>
          <t xml:space="preserve">seconds = days x 86400 + hours x 3600 + minutes x 60 + seconds</t>
        </is>
      </c>
    </row>
    <row r="33">
      <c r="A33" s="12" t="inlineStr">
        <is>
          <t xml:space="preserve">Excel time = seconds / 86400; MOD(..., 1) wraps past midnight and INT(...) counts the days crossed</t>
        </is>
      </c>
    </row>
    <row r="35">
      <c r="A35" s="3" t="inlineStr">
        <is>
          <t xml:space="preserve">Source</t>
        </is>
      </c>
    </row>
    <row r="36">
      <c r="A36" s="4" t="inlineStr">
        <is>
          <t xml:space="preserve">Calculator</t>
        </is>
      </c>
      <c r="B36" s="0" t="inlineStr">
        <is>
          <t xml:space="preserve">Time Calculator</t>
        </is>
      </c>
    </row>
    <row r="37">
      <c r="A37" s="4" t="inlineStr">
        <is>
          <t xml:space="preserve">Link</t>
        </is>
      </c>
      <c r="B37" s="0" t="inlineStr">
        <is>
          <t xml:space="preserve">https://opencalculator.app/time-calculator</t>
        </is>
      </c>
    </row>
    <row r="38">
      <c r="A38" s="4" t="inlineStr">
        <is>
          <t xml:space="preserve">Exported</t>
        </is>
      </c>
      <c r="B38" s="13">
        <v>46279</v>
      </c>
    </row>
    <row r="39">
      <c r="A39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Time Calculator</dc:title>
  <dc:creator>opencalculator.app</dc:creator>
</cp:coreProperties>
</file>